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побочное пользова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<sst xmlns="http://schemas.openxmlformats.org/spreadsheetml/2006/main" count="47" uniqueCount="29">
  <si>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Действующие цены на продукцию побочного пользования</t>
  </si>
  <si>
    <t>№ п/п</t>
  </si>
  <si>
    <t>Наименование продукции</t>
  </si>
  <si>
    <t>Ед.изм.</t>
  </si>
  <si>
    <t>шт</t>
  </si>
  <si>
    <t>Мед натуральный полифлерный  разливной</t>
  </si>
  <si>
    <t>кг</t>
  </si>
  <si>
    <t>Сено</t>
  </si>
  <si>
    <t>тонна</t>
  </si>
  <si>
    <t>Сок березовый франко-склад (в лесничестве, лесхозе)</t>
  </si>
  <si>
    <t>Венник березовый (банный)</t>
  </si>
  <si>
    <t>Дерево новогоднее  до 1 м</t>
  </si>
  <si>
    <t>шт.</t>
  </si>
  <si>
    <t>Дерево новогоднее    1,1 - 2 м</t>
  </si>
  <si>
    <t>Дерево новогоднее    2,1 - 3 м</t>
  </si>
  <si>
    <t>Дерево новогоднее   3,1 - 4 м</t>
  </si>
  <si>
    <t>Дерево новогоднее   4,1- 5 м</t>
  </si>
  <si>
    <t>Дерево новогоднее   5,1 - 8 м</t>
  </si>
  <si>
    <t>Дерево новогоднее    8,1 - 15 м</t>
  </si>
  <si>
    <t>Цена руб.      Без НДС</t>
  </si>
  <si>
    <t>Цена руб.      с НДС</t>
  </si>
  <si>
    <t xml:space="preserve">Крестовина для дерева новогоднего </t>
  </si>
  <si>
    <t>Кадка деревянная (ящик)</t>
  </si>
  <si>
    <t>Дерево новогоднее до 1 м в горшке(Ель канадская, Пихта)</t>
  </si>
  <si>
    <t>Дерево новогоднее до 1 м в горшке(Ель обыкновенная , Сосна)</t>
  </si>
  <si>
    <t>Букет Новогодний</t>
  </si>
  <si>
    <r>
      <t xml:space="preserve">По вопросам приобретения продукции побочного пользования обращаться:  в промышленный отдел </t>
    </r>
    <r>
      <rPr>
        <b/>
        <sz val="12"/>
        <rFont val="Times New Roman"/>
        <family val="1"/>
      </rPr>
      <t>801794 67 4 51</t>
    </r>
    <r>
      <rPr>
        <sz val="12"/>
        <rFont val="Times New Roman"/>
        <family val="1"/>
      </rPr>
      <t xml:space="preserve">, инженер по побочпользованию лесом Ахрамович Каролина Анатольевна </t>
    </r>
  </si>
  <si>
    <t xml:space="preserve">Метла хозяйственная  </t>
  </si>
  <si>
    <t>ОБНОВЛЕНИЕ 01.08.2021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</si>
</sst>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9.140625" style="1" customWidth="1"/>
    <col min="2" max="2" width="54.8515625" style="1" customWidth="1"/>
    <col min="3" max="3" width="13.140625" style="1" customWidth="1"/>
    <col min="4" max="4" width="13.421875" style="1" customWidth="1"/>
    <col min="5" max="5" width="13.00390625" style="1" customWidth="1"/>
    <col min="6" max="16384" width="9.140625" style="1" customWidth="1"/>
  </cols>
  <sheetData>
    <row r="1" spans="1:5" ht="15.75" customHeight="1">
      <c r="A1" s="25" t="s">
        <v>28</v>
      </c>
      <c r="B1" s="25"/>
      <c r="C1" s="25"/>
      <c r="D1" s="25"/>
      <c r="E1" s="25"/>
    </row>
    <row r="2" spans="1:5" ht="15" customHeight="1">
      <c r="A2" s="24" t="s">
        <v>0</v>
      </c>
      <c r="B2" s="24"/>
      <c r="C2" s="24"/>
      <c r="D2" s="24"/>
      <c r="E2" s="24"/>
    </row>
    <row r="3" spans="1:5" ht="15" customHeight="1">
      <c r="A3" s="24"/>
      <c r="B3" s="24"/>
      <c r="C3" s="24"/>
      <c r="D3" s="24"/>
      <c r="E3" s="24"/>
    </row>
    <row r="4" spans="1:5" ht="36.75" customHeight="1">
      <c r="A4" s="23" t="s">
        <v>26</v>
      </c>
      <c r="B4" s="23"/>
      <c r="C4" s="23"/>
      <c r="D4" s="23"/>
      <c r="E4" s="23"/>
    </row>
    <row r="5" spans="1:5" ht="36.75" customHeight="1">
      <c r="A5" s="19" t="s">
        <v>1</v>
      </c>
      <c r="B5" s="19" t="s">
        <v>2</v>
      </c>
      <c r="C5" s="19" t="s">
        <v>3</v>
      </c>
      <c r="D5" s="19" t="s">
        <v>19</v>
      </c>
      <c r="E5" s="19" t="s">
        <v>20</v>
      </c>
    </row>
    <row r="6" spans="1:5" ht="20.25" customHeight="1">
      <c r="A6" s="2">
        <v>1</v>
      </c>
      <c r="B6" s="3" t="s">
        <v>27</v>
      </c>
      <c r="C6" s="4" t="s">
        <v>4</v>
      </c>
      <c r="D6" s="5">
        <v>0.4</v>
      </c>
      <c r="E6" s="2">
        <f>D6*1.2</f>
        <v>0.48</v>
      </c>
    </row>
    <row r="7" spans="1:5" ht="21" customHeight="1">
      <c r="A7" s="6">
        <f>A6+1</f>
        <v>2</v>
      </c>
      <c r="B7" s="7" t="s">
        <v>5</v>
      </c>
      <c r="C7" s="8" t="s">
        <v>6</v>
      </c>
      <c r="D7" s="5">
        <v>12</v>
      </c>
      <c r="E7" s="2">
        <f>D7*1.1</f>
        <v>13.200000000000001</v>
      </c>
    </row>
    <row r="8" spans="1:5" ht="14.25" customHeight="1">
      <c r="A8" s="6">
        <f>A7+1</f>
        <v>3</v>
      </c>
      <c r="B8" s="7" t="s">
        <v>7</v>
      </c>
      <c r="C8" s="8" t="s">
        <v>8</v>
      </c>
      <c r="D8" s="5">
        <v>105.6</v>
      </c>
      <c r="E8" s="2">
        <f>D8*1.1</f>
        <v>116.16</v>
      </c>
    </row>
    <row r="9" spans="1:5" ht="20.25" customHeight="1">
      <c r="A9" s="6">
        <f>A8+1</f>
        <v>4</v>
      </c>
      <c r="B9" s="9" t="s">
        <v>9</v>
      </c>
      <c r="C9" s="8" t="s">
        <v>6</v>
      </c>
      <c r="D9" s="5">
        <v>0.23</v>
      </c>
      <c r="E9" s="13">
        <f>D9*1.2</f>
        <v>0.276</v>
      </c>
    </row>
    <row r="10" spans="1:5" ht="18.75" customHeight="1">
      <c r="A10" s="6">
        <f>A9+1</f>
        <v>5</v>
      </c>
      <c r="B10" s="7" t="s">
        <v>10</v>
      </c>
      <c r="C10" s="8" t="s">
        <v>4</v>
      </c>
      <c r="D10" s="5">
        <v>2</v>
      </c>
      <c r="E10" s="13">
        <f>D10*1.2</f>
        <v>2.4</v>
      </c>
    </row>
    <row r="11" spans="1:5" ht="17.25" customHeight="1">
      <c r="A11" s="15"/>
      <c r="B11" s="16"/>
      <c r="C11" s="16"/>
      <c r="D11" s="16"/>
      <c r="E11" s="16"/>
    </row>
    <row r="12" spans="1:5" ht="17.25" customHeight="1">
      <c r="A12" s="26" t="s">
        <v>1</v>
      </c>
      <c r="B12" s="27" t="s">
        <v>2</v>
      </c>
      <c r="C12" s="27" t="s">
        <v>3</v>
      </c>
      <c r="D12" s="20" t="s">
        <v>19</v>
      </c>
      <c r="E12" s="20" t="s">
        <v>20</v>
      </c>
    </row>
    <row r="13" spans="1:5" ht="17.25" customHeight="1">
      <c r="A13" s="26"/>
      <c r="B13" s="28"/>
      <c r="C13" s="28"/>
      <c r="D13" s="21"/>
      <c r="E13" s="21"/>
    </row>
    <row r="14" spans="1:5" ht="11.25" customHeight="1">
      <c r="A14" s="26"/>
      <c r="B14" s="28"/>
      <c r="C14" s="28"/>
      <c r="D14" s="21"/>
      <c r="E14" s="21"/>
    </row>
    <row r="15" spans="1:5" ht="15" hidden="1">
      <c r="A15" s="26"/>
      <c r="B15" s="29"/>
      <c r="C15" s="29"/>
      <c r="D15" s="22"/>
      <c r="E15" s="22"/>
    </row>
    <row r="16" spans="1:5" ht="18" customHeight="1">
      <c r="A16" s="6">
        <v>1</v>
      </c>
      <c r="B16" s="10" t="s">
        <v>11</v>
      </c>
      <c r="C16" s="11" t="s">
        <v>12</v>
      </c>
      <c r="D16" s="12">
        <v>7.5</v>
      </c>
      <c r="E16" s="13">
        <f aca="true" t="shared" si="0" ref="E16:E27">D16*1.2</f>
        <v>9</v>
      </c>
    </row>
    <row r="17" spans="1:5" ht="18.75" customHeight="1">
      <c r="A17" s="6">
        <f aca="true" t="shared" si="1" ref="A17:A27">A16+1</f>
        <v>2</v>
      </c>
      <c r="B17" s="10" t="s">
        <v>13</v>
      </c>
      <c r="C17" s="11" t="s">
        <v>12</v>
      </c>
      <c r="D17" s="12">
        <v>9.17</v>
      </c>
      <c r="E17" s="13">
        <f t="shared" si="0"/>
        <v>11.004</v>
      </c>
    </row>
    <row r="18" spans="1:5" ht="18.75" customHeight="1">
      <c r="A18" s="6">
        <f t="shared" si="1"/>
        <v>3</v>
      </c>
      <c r="B18" s="10" t="s">
        <v>14</v>
      </c>
      <c r="C18" s="11" t="s">
        <v>12</v>
      </c>
      <c r="D18" s="12">
        <v>12.5</v>
      </c>
      <c r="E18" s="13">
        <f t="shared" si="0"/>
        <v>15</v>
      </c>
    </row>
    <row r="19" spans="1:5" ht="18.75" customHeight="1">
      <c r="A19" s="6">
        <f t="shared" si="1"/>
        <v>4</v>
      </c>
      <c r="B19" s="10" t="s">
        <v>15</v>
      </c>
      <c r="C19" s="11" t="s">
        <v>12</v>
      </c>
      <c r="D19" s="12">
        <v>37</v>
      </c>
      <c r="E19" s="13">
        <f t="shared" si="0"/>
        <v>44.4</v>
      </c>
    </row>
    <row r="20" spans="1:5" ht="18.75" customHeight="1">
      <c r="A20" s="6">
        <f t="shared" si="1"/>
        <v>5</v>
      </c>
      <c r="B20" s="10" t="s">
        <v>16</v>
      </c>
      <c r="C20" s="11" t="s">
        <v>12</v>
      </c>
      <c r="D20" s="12">
        <v>50</v>
      </c>
      <c r="E20" s="13">
        <f t="shared" si="0"/>
        <v>60</v>
      </c>
    </row>
    <row r="21" spans="1:5" ht="18.75" customHeight="1">
      <c r="A21" s="6">
        <f t="shared" si="1"/>
        <v>6</v>
      </c>
      <c r="B21" s="10" t="s">
        <v>17</v>
      </c>
      <c r="C21" s="11" t="s">
        <v>12</v>
      </c>
      <c r="D21" s="12">
        <v>106</v>
      </c>
      <c r="E21" s="13">
        <f t="shared" si="0"/>
        <v>127.19999999999999</v>
      </c>
    </row>
    <row r="22" spans="1:5" ht="18.75" customHeight="1">
      <c r="A22" s="6">
        <f t="shared" si="1"/>
        <v>7</v>
      </c>
      <c r="B22" s="10" t="s">
        <v>18</v>
      </c>
      <c r="C22" s="11" t="s">
        <v>12</v>
      </c>
      <c r="D22" s="12">
        <v>365</v>
      </c>
      <c r="E22" s="13">
        <f t="shared" si="0"/>
        <v>438</v>
      </c>
    </row>
    <row r="23" spans="1:5" ht="34.5" customHeight="1">
      <c r="A23" s="6">
        <f t="shared" si="1"/>
        <v>8</v>
      </c>
      <c r="B23" s="17" t="s">
        <v>23</v>
      </c>
      <c r="C23" s="11" t="s">
        <v>12</v>
      </c>
      <c r="D23" s="12">
        <v>22.5</v>
      </c>
      <c r="E23" s="13">
        <f t="shared" si="0"/>
        <v>27</v>
      </c>
    </row>
    <row r="24" spans="1:5" ht="30.75">
      <c r="A24" s="6">
        <f t="shared" si="1"/>
        <v>9</v>
      </c>
      <c r="B24" s="17" t="s">
        <v>24</v>
      </c>
      <c r="C24" s="11" t="s">
        <v>12</v>
      </c>
      <c r="D24" s="12">
        <v>17.5</v>
      </c>
      <c r="E24" s="13">
        <f t="shared" si="0"/>
        <v>21</v>
      </c>
    </row>
    <row r="25" spans="1:5" ht="15">
      <c r="A25" s="6">
        <f t="shared" si="1"/>
        <v>10</v>
      </c>
      <c r="B25" s="14" t="s">
        <v>21</v>
      </c>
      <c r="C25" s="11" t="s">
        <v>12</v>
      </c>
      <c r="D25" s="12">
        <v>8</v>
      </c>
      <c r="E25" s="13">
        <f t="shared" si="0"/>
        <v>9.6</v>
      </c>
    </row>
    <row r="26" spans="1:5" ht="15">
      <c r="A26" s="6">
        <f t="shared" si="1"/>
        <v>11</v>
      </c>
      <c r="B26" s="14" t="s">
        <v>22</v>
      </c>
      <c r="C26" s="11" t="s">
        <v>12</v>
      </c>
      <c r="D26" s="12">
        <v>10</v>
      </c>
      <c r="E26" s="13">
        <f t="shared" si="0"/>
        <v>12</v>
      </c>
    </row>
    <row r="27" spans="1:5" ht="15">
      <c r="A27" s="6">
        <f t="shared" si="1"/>
        <v>12</v>
      </c>
      <c r="B27" s="14" t="s">
        <v>25</v>
      </c>
      <c r="C27" s="11" t="s">
        <v>12</v>
      </c>
      <c r="D27" s="18">
        <v>3</v>
      </c>
      <c r="E27" s="18">
        <f t="shared" si="0"/>
        <v>3.5999999999999996</v>
      </c>
    </row>
  </sheetData>
  <sheetProtection/>
  <mergeCells count="8">
    <mergeCell ref="E12:E15"/>
    <mergeCell ref="A4:E4"/>
    <mergeCell ref="A2:E3"/>
    <mergeCell ref="A1:E1"/>
    <mergeCell ref="A12:A15"/>
    <mergeCell ref="B12:B15"/>
    <mergeCell ref="C12:C15"/>
    <mergeCell ref="D12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2021-08-18T06:29:54Z</dcterms:modified>
  <cp:category/>
  <cp:version/>
  <cp:contentType/>
  <cp:contentStatus/>
</cp:coreProperties>
</file>